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tn0008\Desktop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H13" i="1"/>
  <c r="K20" i="1"/>
  <c r="J20" i="1"/>
  <c r="I20" i="1"/>
  <c r="H20" i="1"/>
</calcChain>
</file>

<file path=xl/sharedStrings.xml><?xml version="1.0" encoding="utf-8"?>
<sst xmlns="http://schemas.openxmlformats.org/spreadsheetml/2006/main" count="61" uniqueCount="57">
  <si>
    <t xml:space="preserve">Bilingválne slovensko španielske gymnázium </t>
  </si>
  <si>
    <t>Štúrova 2590/31 A</t>
  </si>
  <si>
    <t>Nové Mesto nad Váhom</t>
  </si>
  <si>
    <t>911 05</t>
  </si>
  <si>
    <t>7902 J 74</t>
  </si>
  <si>
    <t>gymnázium - bilingválne štúdium</t>
  </si>
  <si>
    <t>Škola spolu</t>
  </si>
  <si>
    <t>1.</t>
  </si>
  <si>
    <t>Stredná odborná škola 
letecko - technická</t>
  </si>
  <si>
    <t>Trenčín</t>
  </si>
  <si>
    <t>911 04</t>
  </si>
  <si>
    <t>2447 K</t>
  </si>
  <si>
    <t>mechanik hasičskej techniky</t>
  </si>
  <si>
    <t>2487 H 01</t>
  </si>
  <si>
    <t>autoopravár – mechanik</t>
  </si>
  <si>
    <t>2487 H 02</t>
  </si>
  <si>
    <t>autoopravár – elektrikár</t>
  </si>
  <si>
    <t>2697 K</t>
  </si>
  <si>
    <t>mechanik elektrotechnik</t>
  </si>
  <si>
    <t>3776 K 01</t>
  </si>
  <si>
    <t>mechanik lietadiel – mechanika</t>
  </si>
  <si>
    <t>3776 K 02</t>
  </si>
  <si>
    <t>mechanik lietadiel – avionika</t>
  </si>
  <si>
    <t>stredná škola</t>
  </si>
  <si>
    <t>odbor vzdelávania</t>
  </si>
  <si>
    <t>Návrh počtu žiakov 2024/2025</t>
  </si>
  <si>
    <t>záujem</t>
  </si>
  <si>
    <t>prijatí</t>
  </si>
  <si>
    <t xml:space="preserve">voľné </t>
  </si>
  <si>
    <t>P.č.</t>
  </si>
  <si>
    <t>názov</t>
  </si>
  <si>
    <t>kód</t>
  </si>
  <si>
    <t>miesta</t>
  </si>
  <si>
    <t>škola</t>
  </si>
  <si>
    <t>ulica, číslo</t>
  </si>
  <si>
    <t>obec</t>
  </si>
  <si>
    <t>PSČ</t>
  </si>
  <si>
    <t>Prijímacie konanie  v školskom roku 2023/2024 na stredných školách v zriaďovateľskej pôsobnosti RÚŠS v Trenčíne</t>
  </si>
  <si>
    <t>Legionárska 161</t>
  </si>
  <si>
    <t>2.</t>
  </si>
  <si>
    <t>Stredná odborná škola dopravná</t>
  </si>
  <si>
    <t>Školská 66</t>
  </si>
  <si>
    <t>3758 K</t>
  </si>
  <si>
    <t>operátor prevádzky a ekonomiky dopravy</t>
  </si>
  <si>
    <t>3759 K</t>
  </si>
  <si>
    <t>komerčný pracovník v doprave</t>
  </si>
  <si>
    <t>3760 M</t>
  </si>
  <si>
    <t>prevádzka a ekonomika dopravy</t>
  </si>
  <si>
    <t>3767 M</t>
  </si>
  <si>
    <t>dopravná akadémia</t>
  </si>
  <si>
    <t>3739 M</t>
  </si>
  <si>
    <t>elektrotechnika v doprave a telekomunikáciách</t>
  </si>
  <si>
    <t>3795 K</t>
  </si>
  <si>
    <t>klientsky manažér pošty</t>
  </si>
  <si>
    <t>3.</t>
  </si>
  <si>
    <t>1+ 2termín</t>
  </si>
  <si>
    <t>915 01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</si>
</sst>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indexed="64"/>
      </top>
      <bottom/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6">
    <xf numFmtId="0" fontId="0" fillId="0" borderId="0" xfId="0"/>
    <xf numFmtId="0" fontId="0" fillId="0" borderId="0" xfId="0"/>
    <xf numFmtId="0" fontId="5" fillId="0" borderId="2" xfId="0" applyFont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/>
    <xf numFmtId="0" fontId="13" fillId="6" borderId="11" xfId="0" applyFont="1" applyFill="1" applyBorder="1" applyAlignment="1">
      <alignment horizontal="center"/>
    </xf>
    <xf numFmtId="0" fontId="13" fillId="6" borderId="5" xfId="0" applyFont="1" applyFill="1" applyBorder="1" applyAlignment="1"/>
    <xf numFmtId="0" fontId="9" fillId="6" borderId="18" xfId="3" applyFont="1" applyFill="1" applyBorder="1" applyAlignment="1">
      <alignment horizontal="center" vertical="center"/>
    </xf>
    <xf numFmtId="0" fontId="9" fillId="6" borderId="18" xfId="3" applyFont="1" applyFill="1" applyBorder="1" applyAlignment="1">
      <alignment vertical="center"/>
    </xf>
    <xf numFmtId="0" fontId="11" fillId="6" borderId="11" xfId="0" applyFont="1" applyFill="1" applyBorder="1" applyAlignment="1">
      <alignment horizontal="center"/>
    </xf>
    <xf numFmtId="0" fontId="11" fillId="6" borderId="5" xfId="0" applyFont="1" applyFill="1" applyBorder="1" applyAlignment="1"/>
    <xf numFmtId="0" fontId="11" fillId="6" borderId="12" xfId="0" applyFont="1" applyFill="1" applyBorder="1" applyAlignment="1"/>
    <xf numFmtId="0" fontId="5" fillId="0" borderId="19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5" xfId="0" applyFont="1" applyBorder="1" applyAlignment="1">
      <alignment vertical="top"/>
    </xf>
    <xf numFmtId="0" fontId="10" fillId="5" borderId="26" xfId="0" applyFont="1" applyFill="1" applyBorder="1" applyAlignment="1">
      <alignment horizontal="right" vertical="top"/>
    </xf>
    <xf numFmtId="0" fontId="12" fillId="0" borderId="22" xfId="0" applyFont="1" applyBorder="1" applyAlignment="1">
      <alignment horizontal="center"/>
    </xf>
    <xf numFmtId="0" fontId="0" fillId="0" borderId="28" xfId="0" applyBorder="1"/>
    <xf numFmtId="0" fontId="9" fillId="5" borderId="26" xfId="2" applyFont="1" applyFill="1" applyBorder="1" applyAlignment="1">
      <alignment horizontal="center"/>
    </xf>
    <xf numFmtId="0" fontId="9" fillId="5" borderId="27" xfId="2" applyFont="1" applyFill="1" applyBorder="1" applyAlignment="1">
      <alignment horizontal="center"/>
    </xf>
    <xf numFmtId="0" fontId="7" fillId="0" borderId="19" xfId="0" applyFont="1" applyBorder="1" applyAlignment="1">
      <alignment vertical="top"/>
    </xf>
    <xf numFmtId="0" fontId="9" fillId="6" borderId="20" xfId="2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6" borderId="25" xfId="0" applyFont="1" applyFill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15" fillId="6" borderId="10" xfId="0" applyFont="1" applyFill="1" applyBorder="1" applyAlignment="1"/>
    <xf numFmtId="0" fontId="15" fillId="6" borderId="12" xfId="0" applyFont="1" applyFill="1" applyBorder="1" applyAlignment="1"/>
    <xf numFmtId="0" fontId="12" fillId="7" borderId="27" xfId="0" applyFont="1" applyFill="1" applyBorder="1" applyAlignment="1">
      <alignment horizontal="center"/>
    </xf>
    <xf numFmtId="0" fontId="16" fillId="5" borderId="27" xfId="2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14" fillId="6" borderId="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5" fillId="0" borderId="19" xfId="4" applyNumberFormat="1" applyFont="1" applyFill="1" applyBorder="1" applyAlignment="1" applyProtection="1">
      <alignment vertical="top" wrapText="1"/>
      <protection locked="0"/>
    </xf>
    <xf numFmtId="0" fontId="5" fillId="0" borderId="25" xfId="4" applyNumberFormat="1" applyFont="1" applyFill="1" applyBorder="1" applyAlignment="1" applyProtection="1">
      <alignment vertical="top" wrapText="1"/>
      <protection locked="0"/>
    </xf>
    <xf numFmtId="0" fontId="7" fillId="6" borderId="9" xfId="0" applyFont="1" applyFill="1" applyBorder="1" applyAlignment="1"/>
    <xf numFmtId="0" fontId="7" fillId="6" borderId="14" xfId="0" applyFont="1" applyFill="1" applyBorder="1" applyAlignment="1"/>
    <xf numFmtId="0" fontId="9" fillId="6" borderId="1" xfId="3" applyFont="1" applyFill="1" applyAlignment="1">
      <alignment horizontal="center" vertical="center" wrapText="1"/>
    </xf>
    <xf numFmtId="0" fontId="9" fillId="6" borderId="1" xfId="3" applyFont="1" applyFill="1" applyAlignment="1">
      <alignment horizontal="center" vertical="center"/>
    </xf>
    <xf numFmtId="0" fontId="17" fillId="6" borderId="16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 wrapText="1"/>
    </xf>
    <xf numFmtId="0" fontId="9" fillId="6" borderId="18" xfId="3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19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1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</cellXfs>
  <cellStyles count="6">
    <cellStyle name="Dobrá" xfId="1" builtinId="26"/>
    <cellStyle name="Hypertextové prepojenie" xfId="4" builtinId="8"/>
    <cellStyle name="Kontrolná bunka" xfId="3" builtinId="23"/>
    <cellStyle name="Normálna" xfId="0" builtinId="0"/>
    <cellStyle name="Normálne 2" xfId="5"/>
    <cellStyle name="Zlá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27" sqref="D27"/>
    </sheetView>
  </sheetViews>
  <sheetFormatPr defaultRowHeight="15" x14ac:dyDescent="0.25"/>
  <cols>
    <col min="2" max="2" width="26" customWidth="1"/>
    <col min="3" max="3" width="19" customWidth="1"/>
    <col min="4" max="4" width="19.140625" customWidth="1"/>
    <col min="6" max="6" width="28.28515625" customWidth="1"/>
    <col min="7" max="7" width="36.28515625" customWidth="1"/>
    <col min="8" max="8" width="10.140625" customWidth="1"/>
  </cols>
  <sheetData>
    <row r="1" spans="1:11" ht="23.25" customHeight="1" thickBot="1" x14ac:dyDescent="0.3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1"/>
    </row>
    <row r="2" spans="1:11" ht="16.5" thickTop="1" thickBot="1" x14ac:dyDescent="0.3">
      <c r="A2" s="52" t="s">
        <v>23</v>
      </c>
      <c r="B2" s="52"/>
      <c r="C2" s="52"/>
      <c r="D2" s="52"/>
      <c r="E2" s="52"/>
      <c r="F2" s="53" t="s">
        <v>24</v>
      </c>
      <c r="G2" s="53"/>
      <c r="H2" s="54" t="s">
        <v>25</v>
      </c>
      <c r="I2" s="12" t="s">
        <v>26</v>
      </c>
      <c r="J2" s="13" t="s">
        <v>27</v>
      </c>
      <c r="K2" s="41" t="s">
        <v>28</v>
      </c>
    </row>
    <row r="3" spans="1:11" ht="16.5" thickTop="1" thickBot="1" x14ac:dyDescent="0.3">
      <c r="A3" s="53" t="s">
        <v>29</v>
      </c>
      <c r="B3" s="53" t="s">
        <v>30</v>
      </c>
      <c r="C3" s="53"/>
      <c r="D3" s="53"/>
      <c r="E3" s="53"/>
      <c r="F3" s="53" t="s">
        <v>31</v>
      </c>
      <c r="G3" s="53" t="s">
        <v>30</v>
      </c>
      <c r="H3" s="55"/>
      <c r="I3" s="14" t="s">
        <v>55</v>
      </c>
      <c r="J3" s="15"/>
      <c r="K3" s="42" t="s">
        <v>32</v>
      </c>
    </row>
    <row r="4" spans="1:11" ht="50.25" customHeight="1" thickTop="1" thickBot="1" x14ac:dyDescent="0.3">
      <c r="A4" s="56"/>
      <c r="B4" s="16" t="s">
        <v>33</v>
      </c>
      <c r="C4" s="16" t="s">
        <v>34</v>
      </c>
      <c r="D4" s="17" t="s">
        <v>35</v>
      </c>
      <c r="E4" s="17" t="s">
        <v>36</v>
      </c>
      <c r="F4" s="56"/>
      <c r="G4" s="56"/>
      <c r="H4" s="55"/>
      <c r="I4" s="18"/>
      <c r="J4" s="19"/>
      <c r="K4" s="20"/>
    </row>
    <row r="5" spans="1:11" ht="20.100000000000001" customHeight="1" x14ac:dyDescent="0.25">
      <c r="A5" s="57" t="s">
        <v>7</v>
      </c>
      <c r="B5" s="48" t="s">
        <v>0</v>
      </c>
      <c r="C5" s="50" t="s">
        <v>1</v>
      </c>
      <c r="D5" s="50" t="s">
        <v>2</v>
      </c>
      <c r="E5" s="59" t="s">
        <v>56</v>
      </c>
      <c r="F5" s="35" t="s">
        <v>4</v>
      </c>
      <c r="G5" s="22" t="s">
        <v>5</v>
      </c>
      <c r="H5" s="36">
        <v>31</v>
      </c>
      <c r="I5" s="24">
        <v>147</v>
      </c>
      <c r="J5" s="24">
        <v>31</v>
      </c>
      <c r="K5" s="37">
        <v>0</v>
      </c>
    </row>
    <row r="6" spans="1:11" ht="20.100000000000001" customHeight="1" thickBot="1" x14ac:dyDescent="0.3">
      <c r="A6" s="58"/>
      <c r="B6" s="49"/>
      <c r="C6" s="51"/>
      <c r="D6" s="51"/>
      <c r="E6" s="60"/>
      <c r="F6" s="38"/>
      <c r="G6" s="30" t="s">
        <v>6</v>
      </c>
      <c r="H6" s="33">
        <v>31</v>
      </c>
      <c r="I6" s="33">
        <v>147</v>
      </c>
      <c r="J6" s="33">
        <v>31</v>
      </c>
      <c r="K6" s="34">
        <v>0</v>
      </c>
    </row>
    <row r="7" spans="1:11" ht="20.100000000000001" customHeight="1" x14ac:dyDescent="0.25">
      <c r="A7" s="61" t="s">
        <v>39</v>
      </c>
      <c r="B7" s="73" t="s">
        <v>8</v>
      </c>
      <c r="C7" s="70" t="s">
        <v>38</v>
      </c>
      <c r="D7" s="64" t="s">
        <v>9</v>
      </c>
      <c r="E7" s="67" t="s">
        <v>10</v>
      </c>
      <c r="F7" s="21" t="s">
        <v>11</v>
      </c>
      <c r="G7" s="22" t="s">
        <v>12</v>
      </c>
      <c r="H7" s="23">
        <v>12</v>
      </c>
      <c r="I7" s="24">
        <v>19</v>
      </c>
      <c r="J7" s="24">
        <v>10</v>
      </c>
      <c r="K7" s="25">
        <v>2</v>
      </c>
    </row>
    <row r="8" spans="1:11" ht="20.100000000000001" customHeight="1" x14ac:dyDescent="0.25">
      <c r="A8" s="62"/>
      <c r="B8" s="74"/>
      <c r="C8" s="71"/>
      <c r="D8" s="65"/>
      <c r="E8" s="68"/>
      <c r="F8" s="3" t="s">
        <v>13</v>
      </c>
      <c r="G8" s="5" t="s">
        <v>14</v>
      </c>
      <c r="H8" s="6">
        <v>18</v>
      </c>
      <c r="I8" s="8">
        <v>25</v>
      </c>
      <c r="J8" s="8">
        <v>16</v>
      </c>
      <c r="K8" s="26">
        <v>2</v>
      </c>
    </row>
    <row r="9" spans="1:11" ht="20.100000000000001" customHeight="1" x14ac:dyDescent="0.25">
      <c r="A9" s="62"/>
      <c r="B9" s="74"/>
      <c r="C9" s="71"/>
      <c r="D9" s="65"/>
      <c r="E9" s="68"/>
      <c r="F9" s="3" t="s">
        <v>15</v>
      </c>
      <c r="G9" s="5" t="s">
        <v>16</v>
      </c>
      <c r="H9" s="6">
        <v>4</v>
      </c>
      <c r="I9" s="8">
        <v>6</v>
      </c>
      <c r="J9" s="8">
        <v>4</v>
      </c>
      <c r="K9" s="27"/>
    </row>
    <row r="10" spans="1:11" ht="20.100000000000001" customHeight="1" x14ac:dyDescent="0.25">
      <c r="A10" s="62"/>
      <c r="B10" s="74"/>
      <c r="C10" s="71"/>
      <c r="D10" s="65"/>
      <c r="E10" s="68"/>
      <c r="F10" s="2" t="s">
        <v>17</v>
      </c>
      <c r="G10" s="4" t="s">
        <v>18</v>
      </c>
      <c r="H10" s="6">
        <v>10</v>
      </c>
      <c r="I10" s="8">
        <v>21</v>
      </c>
      <c r="J10" s="8">
        <v>10</v>
      </c>
      <c r="K10" s="27"/>
    </row>
    <row r="11" spans="1:11" ht="20.100000000000001" customHeight="1" x14ac:dyDescent="0.25">
      <c r="A11" s="62"/>
      <c r="B11" s="74"/>
      <c r="C11" s="71"/>
      <c r="D11" s="65"/>
      <c r="E11" s="68"/>
      <c r="F11" s="2" t="s">
        <v>19</v>
      </c>
      <c r="G11" s="4" t="s">
        <v>20</v>
      </c>
      <c r="H11" s="6">
        <v>24</v>
      </c>
      <c r="I11" s="8">
        <v>71</v>
      </c>
      <c r="J11" s="8">
        <v>24</v>
      </c>
      <c r="K11" s="27"/>
    </row>
    <row r="12" spans="1:11" ht="20.100000000000001" customHeight="1" x14ac:dyDescent="0.25">
      <c r="A12" s="62"/>
      <c r="B12" s="74"/>
      <c r="C12" s="71"/>
      <c r="D12" s="65"/>
      <c r="E12" s="68"/>
      <c r="F12" s="10" t="s">
        <v>21</v>
      </c>
      <c r="G12" s="11" t="s">
        <v>22</v>
      </c>
      <c r="H12" s="7">
        <v>28</v>
      </c>
      <c r="I12" s="9">
        <v>64</v>
      </c>
      <c r="J12" s="9">
        <v>27</v>
      </c>
      <c r="K12" s="28"/>
    </row>
    <row r="13" spans="1:11" s="1" customFormat="1" ht="20.100000000000001" customHeight="1" thickBot="1" x14ac:dyDescent="0.3">
      <c r="A13" s="63"/>
      <c r="B13" s="75"/>
      <c r="C13" s="72"/>
      <c r="D13" s="66"/>
      <c r="E13" s="69"/>
      <c r="F13" s="29"/>
      <c r="G13" s="30" t="s">
        <v>6</v>
      </c>
      <c r="H13" s="45">
        <f>SUM(H7:H12)</f>
        <v>96</v>
      </c>
      <c r="I13" s="45">
        <f t="shared" ref="I13:K13" si="0">SUM(I7:I12)</f>
        <v>206</v>
      </c>
      <c r="J13" s="45">
        <f t="shared" si="0"/>
        <v>91</v>
      </c>
      <c r="K13" s="43">
        <f t="shared" si="0"/>
        <v>4</v>
      </c>
    </row>
    <row r="14" spans="1:11" ht="20.100000000000001" customHeight="1" x14ac:dyDescent="0.25">
      <c r="A14" s="61" t="s">
        <v>54</v>
      </c>
      <c r="B14" s="64" t="s">
        <v>40</v>
      </c>
      <c r="C14" s="64" t="s">
        <v>41</v>
      </c>
      <c r="D14" s="64" t="s">
        <v>9</v>
      </c>
      <c r="E14" s="67" t="s">
        <v>3</v>
      </c>
      <c r="F14" s="39" t="s">
        <v>42</v>
      </c>
      <c r="G14" s="22" t="s">
        <v>43</v>
      </c>
      <c r="H14" s="23">
        <v>18</v>
      </c>
      <c r="I14" s="24">
        <v>22</v>
      </c>
      <c r="J14" s="24">
        <v>17</v>
      </c>
      <c r="K14" s="25">
        <v>1</v>
      </c>
    </row>
    <row r="15" spans="1:11" ht="20.100000000000001" customHeight="1" x14ac:dyDescent="0.25">
      <c r="A15" s="62"/>
      <c r="B15" s="65"/>
      <c r="C15" s="65"/>
      <c r="D15" s="65"/>
      <c r="E15" s="68"/>
      <c r="F15" s="40" t="s">
        <v>44</v>
      </c>
      <c r="G15" s="4" t="s">
        <v>45</v>
      </c>
      <c r="H15" s="6">
        <v>26</v>
      </c>
      <c r="I15" s="8">
        <v>33</v>
      </c>
      <c r="J15" s="8">
        <v>25</v>
      </c>
      <c r="K15" s="31">
        <v>1</v>
      </c>
    </row>
    <row r="16" spans="1:11" ht="20.100000000000001" customHeight="1" x14ac:dyDescent="0.25">
      <c r="A16" s="62"/>
      <c r="B16" s="65"/>
      <c r="C16" s="65"/>
      <c r="D16" s="65"/>
      <c r="E16" s="68"/>
      <c r="F16" s="40" t="s">
        <v>46</v>
      </c>
      <c r="G16" s="4" t="s">
        <v>47</v>
      </c>
      <c r="H16" s="6">
        <v>10</v>
      </c>
      <c r="I16" s="8">
        <v>11</v>
      </c>
      <c r="J16" s="8">
        <v>6</v>
      </c>
      <c r="K16" s="31">
        <v>4</v>
      </c>
    </row>
    <row r="17" spans="1:11" ht="20.100000000000001" customHeight="1" x14ac:dyDescent="0.25">
      <c r="A17" s="62"/>
      <c r="B17" s="65"/>
      <c r="C17" s="65"/>
      <c r="D17" s="65"/>
      <c r="E17" s="68"/>
      <c r="F17" s="40" t="s">
        <v>48</v>
      </c>
      <c r="G17" s="4" t="s">
        <v>49</v>
      </c>
      <c r="H17" s="6">
        <v>21</v>
      </c>
      <c r="I17" s="8">
        <v>61</v>
      </c>
      <c r="J17" s="8">
        <v>21</v>
      </c>
      <c r="K17" s="31">
        <v>0</v>
      </c>
    </row>
    <row r="18" spans="1:11" ht="20.100000000000001" customHeight="1" x14ac:dyDescent="0.25">
      <c r="A18" s="62"/>
      <c r="B18" s="65"/>
      <c r="C18" s="65"/>
      <c r="D18" s="65"/>
      <c r="E18" s="68"/>
      <c r="F18" s="40" t="s">
        <v>50</v>
      </c>
      <c r="G18" s="4" t="s">
        <v>51</v>
      </c>
      <c r="H18" s="6">
        <v>0</v>
      </c>
      <c r="I18" s="8">
        <v>0</v>
      </c>
      <c r="J18" s="8">
        <v>0</v>
      </c>
      <c r="K18" s="31">
        <v>0</v>
      </c>
    </row>
    <row r="19" spans="1:11" ht="20.100000000000001" customHeight="1" x14ac:dyDescent="0.25">
      <c r="A19" s="62"/>
      <c r="B19" s="65"/>
      <c r="C19" s="65"/>
      <c r="D19" s="65"/>
      <c r="E19" s="68"/>
      <c r="F19" s="40" t="s">
        <v>52</v>
      </c>
      <c r="G19" s="4" t="s">
        <v>53</v>
      </c>
      <c r="H19" s="6">
        <v>8</v>
      </c>
      <c r="I19" s="8">
        <v>6</v>
      </c>
      <c r="J19" s="8">
        <v>4</v>
      </c>
      <c r="K19" s="31">
        <v>4</v>
      </c>
    </row>
    <row r="20" spans="1:11" ht="20.100000000000001" customHeight="1" thickBot="1" x14ac:dyDescent="0.3">
      <c r="A20" s="63"/>
      <c r="B20" s="66"/>
      <c r="C20" s="66"/>
      <c r="D20" s="66"/>
      <c r="E20" s="69"/>
      <c r="F20" s="32"/>
      <c r="G20" s="30" t="s">
        <v>6</v>
      </c>
      <c r="H20" s="33">
        <f>SUM(H14:H19)</f>
        <v>83</v>
      </c>
      <c r="I20" s="33">
        <f>SUM(I14:I19)</f>
        <v>133</v>
      </c>
      <c r="J20" s="33">
        <f>SUM(J14:J19)</f>
        <v>73</v>
      </c>
      <c r="K20" s="44">
        <f>SUM(K14:K19)</f>
        <v>10</v>
      </c>
    </row>
  </sheetData>
  <mergeCells count="23">
    <mergeCell ref="E14:E20"/>
    <mergeCell ref="C7:C13"/>
    <mergeCell ref="D7:D13"/>
    <mergeCell ref="E7:E13"/>
    <mergeCell ref="B7:B13"/>
    <mergeCell ref="A7:A13"/>
    <mergeCell ref="A14:A20"/>
    <mergeCell ref="B14:B20"/>
    <mergeCell ref="C14:C20"/>
    <mergeCell ref="D14:D20"/>
    <mergeCell ref="A1:J1"/>
    <mergeCell ref="B5:B6"/>
    <mergeCell ref="C5:C6"/>
    <mergeCell ref="D5:D6"/>
    <mergeCell ref="A2:E2"/>
    <mergeCell ref="F2:G2"/>
    <mergeCell ref="H2:H4"/>
    <mergeCell ref="A3:A4"/>
    <mergeCell ref="B3:E3"/>
    <mergeCell ref="F3:F4"/>
    <mergeCell ref="G3:G4"/>
    <mergeCell ref="A5:A6"/>
    <mergeCell ref="E5:E6"/>
  </mergeCells>
  <pageMargins left="0.25" right="0.25" top="0.75" bottom="0.75" header="0.3" footer="0.3"/>
  <pageSetup paperSize="9" scale="75" orientation="landscape" horizontalDpi="4294967295" verticalDpi="4294967295" r:id="rId1"/>
  <ignoredErrors>
    <ignoredError sqref="H13: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Hrušovská</dc:creator>
  <cp:lastModifiedBy>Gabriela Hrušovská</cp:lastModifiedBy>
  <cp:lastPrinted>2024-06-05T11:23:12Z</cp:lastPrinted>
  <dcterms:created xsi:type="dcterms:W3CDTF">2024-06-05T09:02:12Z</dcterms:created>
  <dcterms:modified xsi:type="dcterms:W3CDTF">2024-06-05T11:39:03Z</dcterms:modified>
</cp:coreProperties>
</file>